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 Эстафета СТ." sheetId="1" r:id="rId1"/>
    <sheet name="Эстафта МЛ." sheetId="3" r:id="rId2"/>
  </sheets>
  <definedNames>
    <definedName name="_xlnm._FilterDatabase" localSheetId="0" hidden="1">' Эстафета СТ.'!$A$8:$I$17</definedName>
    <definedName name="_xlnm._FilterDatabase" localSheetId="1" hidden="1">'Эстафта МЛ.'!$A$8:$I$8</definedName>
  </definedNames>
  <calcPr calcId="152511"/>
</workbook>
</file>

<file path=xl/calcChain.xml><?xml version="1.0" encoding="utf-8"?>
<calcChain xmlns="http://schemas.openxmlformats.org/spreadsheetml/2006/main">
  <c r="H20" i="1" l="1"/>
  <c r="H11" i="1"/>
  <c r="H18" i="1"/>
  <c r="H10" i="1"/>
  <c r="H15" i="1"/>
  <c r="H11" i="3"/>
  <c r="H10" i="3"/>
  <c r="H9" i="3"/>
  <c r="H12" i="3"/>
  <c r="H19" i="1" l="1"/>
  <c r="H17" i="1"/>
  <c r="H22" i="1"/>
  <c r="H13" i="1"/>
  <c r="H14" i="1"/>
  <c r="H16" i="1"/>
  <c r="H12" i="1"/>
  <c r="H21" i="1"/>
  <c r="H9" i="1" l="1"/>
</calcChain>
</file>

<file path=xl/sharedStrings.xml><?xml version="1.0" encoding="utf-8"?>
<sst xmlns="http://schemas.openxmlformats.org/spreadsheetml/2006/main" count="125" uniqueCount="94">
  <si>
    <t xml:space="preserve">Муниципальное бюджетное  учреждение дополнительного образования </t>
  </si>
  <si>
    <t>Протокол результатов</t>
  </si>
  <si>
    <t>Эстафета</t>
  </si>
  <si>
    <t>№ п/п</t>
  </si>
  <si>
    <t>клуб</t>
  </si>
  <si>
    <t xml:space="preserve">командный 
результат
</t>
  </si>
  <si>
    <t>Место</t>
  </si>
  <si>
    <t>Главный судья  _______________________________ А.А. Панов</t>
  </si>
  <si>
    <t>Главный секретарь ____________________________ Л.В. Кукса (СС2К, г. Барнаул)</t>
  </si>
  <si>
    <t>метание дротика (бонусный этап)</t>
  </si>
  <si>
    <t>Результат</t>
  </si>
  <si>
    <t>руководитель</t>
  </si>
  <si>
    <t>"Центр дополнительного образования детей  "Память" Пост № 1 г.Барнаула"</t>
  </si>
  <si>
    <t>Делегация</t>
  </si>
  <si>
    <t>Самошин А.А.</t>
  </si>
  <si>
    <t>Ф.И. участников</t>
  </si>
  <si>
    <t>Блинов А.Д.</t>
  </si>
  <si>
    <t>МБОУ "Гимназия №80"</t>
  </si>
  <si>
    <t>Евтушенко А.Б.</t>
  </si>
  <si>
    <t>МБОУ "СОШ №70"</t>
  </si>
  <si>
    <t>ВПК "Грифон"</t>
  </si>
  <si>
    <t>МБОУ "Гимназия №69"</t>
  </si>
  <si>
    <t>Головатенко К.В.</t>
  </si>
  <si>
    <t>ВСК "Борец"</t>
  </si>
  <si>
    <t>Дата проведения: 4 марта  2021 г.</t>
  </si>
  <si>
    <t>Место проведения:  МБОУ "СОШ № 64"</t>
  </si>
  <si>
    <t xml:space="preserve">ВПК "Память" </t>
  </si>
  <si>
    <t>ВПК "Сибирь"</t>
  </si>
  <si>
    <t>Адольф Анастасия, Решетникова Паулина, Рудник Ангелина, Яцук Валерия</t>
  </si>
  <si>
    <t>Котелевцева Софья,Кунгурцева Софья, Моисеенко Ангелина, Щеткина Анастасия</t>
  </si>
  <si>
    <t>МБУДО "Память" Пост №1 г. Барнаула"</t>
  </si>
  <si>
    <t xml:space="preserve">ВПК "Дозор" </t>
  </si>
  <si>
    <t>Некрасв К.А.</t>
  </si>
  <si>
    <t>Иенкина Мария, Желобовская Лера, Притыко Кристина, Сычева Анна</t>
  </si>
  <si>
    <t>ВПК "Бoец"</t>
  </si>
  <si>
    <t>Кулеева Екатерина, Укладова Анна, Решетникова Вероника, Корсакова Кристина</t>
  </si>
  <si>
    <t>ВПК "Патриот"</t>
  </si>
  <si>
    <t>МБОУ "СОШ №76"</t>
  </si>
  <si>
    <t>Тарасова О.В.</t>
  </si>
  <si>
    <t>Хисамутдинова Алина, Самсонова Дарья, Сарбалыкова Светлана, Котлерова Мария</t>
  </si>
  <si>
    <t>Протокол результатов (младшая группа)</t>
  </si>
  <si>
    <t>МБУ ДО ЦВР "ВСК "Брец"</t>
  </si>
  <si>
    <t>Коротких Э.В.</t>
  </si>
  <si>
    <t>Молчанова Мария, Исупова Мария, Мельник Дарья, Половникова Лилия</t>
  </si>
  <si>
    <t>Тропина Анастасия, Икрина Ольга, Вильгельм, Серебренникова Дарья</t>
  </si>
  <si>
    <t xml:space="preserve">ВПК " Зарничник" </t>
  </si>
  <si>
    <t xml:space="preserve">МБОУ " СОШ №78" </t>
  </si>
  <si>
    <t>Румянцев В.А.</t>
  </si>
  <si>
    <t>Ельчищева Яна, Титова Екатерина, Ямщикова Анна, Юбур Альфия</t>
  </si>
  <si>
    <t>ВПК "Тигр"</t>
  </si>
  <si>
    <t>ДЮЦ Росток ЗАТО Сибирский</t>
  </si>
  <si>
    <t>Клейн Андрей Васильевич</t>
  </si>
  <si>
    <t>Исаева София, Скороход Соня, Беляева Таисия, Недозрелова Полина</t>
  </si>
  <si>
    <t>Власенко Ю.В.</t>
  </si>
  <si>
    <t>Терехова Ирина, Соловьева София, Соснина Кристина, Забора Антонина</t>
  </si>
  <si>
    <t>ВПК "Витязь"</t>
  </si>
  <si>
    <t>АКПЛ</t>
  </si>
  <si>
    <t>Булгаков А.В.</t>
  </si>
  <si>
    <t>Вавилова Анна, Кайгородова Диана, Гранкина Ксения, Соколова Анжелика</t>
  </si>
  <si>
    <t>"Пост №1"</t>
  </si>
  <si>
    <t>Мартьян Виктория, Ганзер Софья, Бибик Елизавета, Тартила Фаина</t>
  </si>
  <si>
    <t>БКК</t>
  </si>
  <si>
    <t>МБОУ "БКК"</t>
  </si>
  <si>
    <t>Белодедов В.А.</t>
  </si>
  <si>
    <t>Панов А.А., 
Фомин Е.С.</t>
  </si>
  <si>
    <t>Попова Мария, Сигунова Елена, Лебедева Владислава, Пожидаева Александра</t>
  </si>
  <si>
    <t>ВПК "Русич"</t>
  </si>
  <si>
    <t>МБУ ДО ДЮЦ
 г. Новоалтайска</t>
  </si>
  <si>
    <t>Селина Е.А.</t>
  </si>
  <si>
    <t>Толмачева Екатерина, Чумакова Анастасия, Бирюкова Марина, Галкина Екатерина</t>
  </si>
  <si>
    <t>Кучина Маргарита, Похтель Регина, Бочарова Дарья, Харламова Мария</t>
  </si>
  <si>
    <t xml:space="preserve">ВПК "Щит" </t>
  </si>
  <si>
    <t>МБОУ "СОШ №31</t>
  </si>
  <si>
    <t>Ильичев В.Н.</t>
  </si>
  <si>
    <t>МБОУ "СОШ № 64"</t>
  </si>
  <si>
    <t>Хенин В.В.</t>
  </si>
  <si>
    <t>Моценко Дарья, Капустина Кристина, Макеева Софья,Михалева Екатерина</t>
  </si>
  <si>
    <t>Аксенова Дарья, Аксенова Софья, Охотина Диана, Мусина София</t>
  </si>
  <si>
    <t>Копиця Анастасия, Бочарникова Дарья, Печерица Виктория, Шадрина Екатерина</t>
  </si>
  <si>
    <t xml:space="preserve"> конкурс "А ну-ка, девушки!"
 среди курсантов военно-патриотических, военно-спортивных клубов, юнармейцев Барнаульского образовательного округа 
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</si>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</sst>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2" borderId="0" xfId="1" applyFont="1" applyFill="1"/>
    <xf numFmtId="0" fontId="0" fillId="0" borderId="3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164" fontId="0" fillId="2" borderId="4" xfId="0" applyNumberForma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0" fillId="2" borderId="0" xfId="0" applyFill="1"/>
    <xf numFmtId="0" fontId="0" fillId="0" borderId="3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3" xfId="0" applyFont="1" applyBorder="1" applyAlignment="1">
      <alignment vertical="top" wrapText="1"/>
    </xf>
    <xf numFmtId="0" fontId="3" fillId="0" borderId="0" xfId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 vertical="top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6" fillId="0" borderId="3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="90" zoomScaleNormal="100" zoomScaleSheetLayoutView="90" workbookViewId="0">
      <selection activeCell="K8" sqref="K8"/>
    </sheetView>
  </sheetViews>
  <sheetFormatPr defaultRowHeight="15" x14ac:dyDescent="0.25"/>
  <cols>
    <col min="1" max="1" width="6.28515625" customWidth="1"/>
    <col min="2" max="2" width="17.42578125" customWidth="1"/>
    <col min="3" max="3" width="27.7109375" customWidth="1"/>
    <col min="4" max="4" width="21.28515625" customWidth="1"/>
    <col min="5" max="5" width="36.28515625" customWidth="1"/>
    <col min="6" max="6" width="11.85546875" customWidth="1"/>
    <col min="7" max="7" width="11" customWidth="1"/>
    <col min="8" max="8" width="12.5703125" customWidth="1"/>
  </cols>
  <sheetData>
    <row r="1" spans="1:9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9" x14ac:dyDescent="0.25">
      <c r="A2" s="25" t="s">
        <v>12</v>
      </c>
      <c r="B2" s="25"/>
      <c r="C2" s="25"/>
      <c r="D2" s="25"/>
      <c r="E2" s="25"/>
      <c r="F2" s="25"/>
      <c r="G2" s="25"/>
      <c r="H2" s="25"/>
    </row>
    <row r="3" spans="1:9" ht="38.25" customHeight="1" thickBot="1" x14ac:dyDescent="0.3">
      <c r="A3" s="29" t="s">
        <v>79</v>
      </c>
      <c r="B3" s="29"/>
      <c r="C3" s="29"/>
      <c r="D3" s="29"/>
      <c r="E3" s="29"/>
      <c r="F3" s="29"/>
      <c r="G3" s="29"/>
      <c r="H3" s="29"/>
      <c r="I3" s="29"/>
    </row>
    <row r="4" spans="1:9" ht="16.5" thickTop="1" x14ac:dyDescent="0.25">
      <c r="A4" s="26" t="s">
        <v>24</v>
      </c>
      <c r="B4" s="26"/>
      <c r="C4" s="26"/>
      <c r="D4" s="26"/>
      <c r="E4" s="26"/>
      <c r="F4" s="26"/>
    </row>
    <row r="5" spans="1:9" ht="15.75" x14ac:dyDescent="0.25">
      <c r="A5" s="30" t="s">
        <v>25</v>
      </c>
      <c r="B5" s="30"/>
      <c r="C5" s="30"/>
      <c r="D5" s="14"/>
      <c r="E5" s="14"/>
      <c r="F5" s="1"/>
    </row>
    <row r="6" spans="1:9" x14ac:dyDescent="0.25">
      <c r="A6" s="27" t="s">
        <v>1</v>
      </c>
      <c r="B6" s="27"/>
      <c r="C6" s="27"/>
      <c r="D6" s="27"/>
      <c r="E6" s="27"/>
      <c r="F6" s="27"/>
      <c r="G6" s="27"/>
      <c r="H6" s="27"/>
      <c r="I6" s="27"/>
    </row>
    <row r="7" spans="1:9" ht="15.75" x14ac:dyDescent="0.25">
      <c r="A7" s="28" t="s">
        <v>2</v>
      </c>
      <c r="B7" s="28"/>
      <c r="C7" s="28"/>
      <c r="D7" s="28"/>
      <c r="E7" s="28"/>
      <c r="F7" s="28"/>
      <c r="G7" s="28"/>
      <c r="H7" s="28"/>
      <c r="I7" s="28"/>
    </row>
    <row r="8" spans="1:9" ht="57.75" customHeight="1" x14ac:dyDescent="0.25">
      <c r="A8" s="2" t="s">
        <v>3</v>
      </c>
      <c r="B8" s="3" t="s">
        <v>4</v>
      </c>
      <c r="C8" s="3" t="s">
        <v>13</v>
      </c>
      <c r="D8" s="3" t="s">
        <v>11</v>
      </c>
      <c r="E8" s="3" t="s">
        <v>15</v>
      </c>
      <c r="F8" s="4" t="s">
        <v>5</v>
      </c>
      <c r="G8" s="11" t="s">
        <v>9</v>
      </c>
      <c r="H8" s="3" t="s">
        <v>10</v>
      </c>
      <c r="I8" s="3" t="s">
        <v>6</v>
      </c>
    </row>
    <row r="9" spans="1:9" ht="47.25" x14ac:dyDescent="0.25">
      <c r="A9" s="8" t="s">
        <v>80</v>
      </c>
      <c r="B9" s="6" t="s">
        <v>27</v>
      </c>
      <c r="C9" s="18" t="s">
        <v>30</v>
      </c>
      <c r="D9" s="19" t="s">
        <v>14</v>
      </c>
      <c r="E9" s="16" t="s">
        <v>28</v>
      </c>
      <c r="F9" s="7">
        <v>6.4435185185185186E-3</v>
      </c>
      <c r="G9" s="12">
        <v>1.1574074074074073E-4</v>
      </c>
      <c r="H9" s="13">
        <f>F9-G9</f>
        <v>6.3277777777777777E-3</v>
      </c>
      <c r="I9" s="3">
        <v>1</v>
      </c>
    </row>
    <row r="10" spans="1:9" ht="45" customHeight="1" x14ac:dyDescent="0.25">
      <c r="A10" s="5" t="s">
        <v>81</v>
      </c>
      <c r="B10" s="20" t="s">
        <v>61</v>
      </c>
      <c r="C10" s="15" t="s">
        <v>62</v>
      </c>
      <c r="D10" s="19" t="s">
        <v>63</v>
      </c>
      <c r="E10" s="16" t="s">
        <v>65</v>
      </c>
      <c r="F10" s="7">
        <v>7.0623842592592587E-3</v>
      </c>
      <c r="G10" s="12">
        <v>2.6620370370370372E-4</v>
      </c>
      <c r="H10" s="13">
        <f>F10-G10</f>
        <v>6.7961805555555553E-3</v>
      </c>
      <c r="I10" s="3">
        <v>2</v>
      </c>
    </row>
    <row r="11" spans="1:9" ht="31.5" x14ac:dyDescent="0.25">
      <c r="A11" s="8" t="s">
        <v>82</v>
      </c>
      <c r="B11" s="20" t="s">
        <v>71</v>
      </c>
      <c r="C11" s="6" t="s">
        <v>72</v>
      </c>
      <c r="D11" s="20" t="s">
        <v>73</v>
      </c>
      <c r="E11" s="17" t="s">
        <v>77</v>
      </c>
      <c r="F11" s="9">
        <v>7.1284722222222227E-3</v>
      </c>
      <c r="G11" s="13">
        <v>1.3888888888888889E-4</v>
      </c>
      <c r="H11" s="13">
        <f>F11-G11</f>
        <v>6.9895833333333338E-3</v>
      </c>
      <c r="I11" s="3">
        <v>3</v>
      </c>
    </row>
    <row r="12" spans="1:9" ht="47.25" x14ac:dyDescent="0.25">
      <c r="A12" s="5" t="s">
        <v>83</v>
      </c>
      <c r="B12" s="17" t="s">
        <v>26</v>
      </c>
      <c r="C12" s="18" t="s">
        <v>30</v>
      </c>
      <c r="D12" s="19" t="s">
        <v>16</v>
      </c>
      <c r="E12" s="16" t="s">
        <v>29</v>
      </c>
      <c r="F12" s="7">
        <v>7.3937500000000001E-3</v>
      </c>
      <c r="G12" s="12">
        <v>2.7777777777777778E-4</v>
      </c>
      <c r="H12" s="13">
        <f>F12-G12</f>
        <v>7.1159722222222223E-3</v>
      </c>
      <c r="I12" s="3">
        <v>4</v>
      </c>
    </row>
    <row r="13" spans="1:9" ht="31.5" x14ac:dyDescent="0.25">
      <c r="A13" s="8" t="s">
        <v>84</v>
      </c>
      <c r="B13" s="17" t="s">
        <v>23</v>
      </c>
      <c r="C13" s="18" t="s">
        <v>41</v>
      </c>
      <c r="D13" s="19" t="s">
        <v>42</v>
      </c>
      <c r="E13" s="16" t="s">
        <v>44</v>
      </c>
      <c r="F13" s="7">
        <v>7.4789351851851848E-3</v>
      </c>
      <c r="G13" s="12">
        <v>2.0833333333333335E-4</v>
      </c>
      <c r="H13" s="13">
        <f>F13-G13</f>
        <v>7.2706018518518519E-3</v>
      </c>
      <c r="I13" s="3">
        <v>5</v>
      </c>
    </row>
    <row r="14" spans="1:9" ht="47.25" x14ac:dyDescent="0.25">
      <c r="A14" s="5" t="s">
        <v>85</v>
      </c>
      <c r="B14" s="6" t="s">
        <v>49</v>
      </c>
      <c r="C14" s="18" t="s">
        <v>50</v>
      </c>
      <c r="D14" s="19" t="s">
        <v>53</v>
      </c>
      <c r="E14" s="16" t="s">
        <v>54</v>
      </c>
      <c r="F14" s="7">
        <v>7.9712962962962975E-3</v>
      </c>
      <c r="G14" s="12">
        <v>1.5046296296296297E-4</v>
      </c>
      <c r="H14" s="13">
        <f>F14-G14</f>
        <v>7.8208333333333342E-3</v>
      </c>
      <c r="I14" s="3">
        <v>6</v>
      </c>
    </row>
    <row r="15" spans="1:9" ht="31.5" x14ac:dyDescent="0.25">
      <c r="A15" s="8" t="s">
        <v>86</v>
      </c>
      <c r="B15" s="20" t="s">
        <v>59</v>
      </c>
      <c r="C15" s="18" t="s">
        <v>30</v>
      </c>
      <c r="D15" s="16" t="s">
        <v>64</v>
      </c>
      <c r="E15" s="16" t="s">
        <v>60</v>
      </c>
      <c r="F15" s="7">
        <v>8.2237268518518519E-3</v>
      </c>
      <c r="G15" s="12">
        <v>3.2407407407407406E-4</v>
      </c>
      <c r="H15" s="13">
        <f>F15-G15</f>
        <v>7.899652777777778E-3</v>
      </c>
      <c r="I15" s="3">
        <v>7</v>
      </c>
    </row>
    <row r="16" spans="1:9" ht="47.25" x14ac:dyDescent="0.25">
      <c r="A16" s="5" t="s">
        <v>87</v>
      </c>
      <c r="B16" s="20" t="s">
        <v>55</v>
      </c>
      <c r="C16" s="15" t="s">
        <v>56</v>
      </c>
      <c r="D16" s="19" t="s">
        <v>57</v>
      </c>
      <c r="E16" s="16" t="s">
        <v>58</v>
      </c>
      <c r="F16" s="7">
        <v>8.1467592592592598E-3</v>
      </c>
      <c r="G16" s="12">
        <v>6.9444444444444444E-5</v>
      </c>
      <c r="H16" s="13">
        <f>F16-G16</f>
        <v>8.0773148148148149E-3</v>
      </c>
      <c r="I16" s="3">
        <v>8</v>
      </c>
    </row>
    <row r="17" spans="1:9" ht="31.5" x14ac:dyDescent="0.25">
      <c r="A17" s="8" t="s">
        <v>88</v>
      </c>
      <c r="B17" s="6" t="s">
        <v>45</v>
      </c>
      <c r="C17" s="31" t="s">
        <v>46</v>
      </c>
      <c r="D17" s="20" t="s">
        <v>47</v>
      </c>
      <c r="E17" s="17" t="s">
        <v>48</v>
      </c>
      <c r="F17" s="9">
        <v>8.7956018518518513E-3</v>
      </c>
      <c r="G17" s="13">
        <v>2.199074074074074E-4</v>
      </c>
      <c r="H17" s="13">
        <f>F17-G17</f>
        <v>8.5756944444444431E-3</v>
      </c>
      <c r="I17" s="3">
        <v>9</v>
      </c>
    </row>
    <row r="18" spans="1:9" ht="47.25" x14ac:dyDescent="0.25">
      <c r="A18" s="5" t="s">
        <v>89</v>
      </c>
      <c r="B18" s="20" t="s">
        <v>66</v>
      </c>
      <c r="C18" s="31" t="s">
        <v>67</v>
      </c>
      <c r="D18" s="20" t="s">
        <v>68</v>
      </c>
      <c r="E18" s="17" t="s">
        <v>69</v>
      </c>
      <c r="F18" s="9">
        <v>8.7539351851851858E-3</v>
      </c>
      <c r="G18" s="13">
        <v>5.7870370370370366E-5</v>
      </c>
      <c r="H18" s="13">
        <f>F18-G18</f>
        <v>8.6960648148148162E-3</v>
      </c>
      <c r="I18" s="3">
        <v>10</v>
      </c>
    </row>
    <row r="19" spans="1:9" ht="47.25" x14ac:dyDescent="0.25">
      <c r="A19" s="8" t="s">
        <v>90</v>
      </c>
      <c r="B19" s="6" t="s">
        <v>34</v>
      </c>
      <c r="C19" s="31" t="s">
        <v>17</v>
      </c>
      <c r="D19" s="20" t="s">
        <v>18</v>
      </c>
      <c r="E19" s="17" t="s">
        <v>35</v>
      </c>
      <c r="F19" s="9">
        <v>8.9210648148148157E-3</v>
      </c>
      <c r="G19" s="13">
        <v>1.8518518518518518E-4</v>
      </c>
      <c r="H19" s="13">
        <f>F19-G19</f>
        <v>8.7358796296296299E-3</v>
      </c>
      <c r="I19" s="3">
        <v>11</v>
      </c>
    </row>
    <row r="20" spans="1:9" ht="47.25" x14ac:dyDescent="0.25">
      <c r="A20" s="5" t="s">
        <v>91</v>
      </c>
      <c r="B20" s="20" t="s">
        <v>20</v>
      </c>
      <c r="C20" s="6" t="s">
        <v>21</v>
      </c>
      <c r="D20" s="20" t="s">
        <v>22</v>
      </c>
      <c r="E20" s="17" t="s">
        <v>76</v>
      </c>
      <c r="F20" s="9">
        <v>9.136226851851852E-3</v>
      </c>
      <c r="G20" s="13">
        <v>9.2592592592592588E-5</v>
      </c>
      <c r="H20" s="13">
        <f>F20-G20</f>
        <v>9.0436342592592599E-3</v>
      </c>
      <c r="I20" s="3">
        <v>12</v>
      </c>
    </row>
    <row r="21" spans="1:9" ht="47.25" x14ac:dyDescent="0.25">
      <c r="A21" s="8" t="s">
        <v>92</v>
      </c>
      <c r="B21" s="20" t="s">
        <v>31</v>
      </c>
      <c r="C21" s="23" t="s">
        <v>19</v>
      </c>
      <c r="D21" s="20" t="s">
        <v>32</v>
      </c>
      <c r="E21" s="17" t="s">
        <v>33</v>
      </c>
      <c r="F21" s="9">
        <v>9.6064814814814815E-3</v>
      </c>
      <c r="G21" s="13">
        <v>1.7361111111111112E-4</v>
      </c>
      <c r="H21" s="13">
        <f>F21-G21</f>
        <v>9.432870370370371E-3</v>
      </c>
      <c r="I21" s="3">
        <v>13</v>
      </c>
    </row>
    <row r="22" spans="1:9" ht="47.25" x14ac:dyDescent="0.25">
      <c r="A22" s="5" t="s">
        <v>93</v>
      </c>
      <c r="B22" s="20" t="s">
        <v>36</v>
      </c>
      <c r="C22" s="6" t="s">
        <v>37</v>
      </c>
      <c r="D22" s="20" t="s">
        <v>38</v>
      </c>
      <c r="E22" s="17" t="s">
        <v>39</v>
      </c>
      <c r="F22" s="9">
        <v>1.0859722222222222E-2</v>
      </c>
      <c r="G22" s="13">
        <v>1.8518518518518518E-4</v>
      </c>
      <c r="H22" s="13">
        <f>F22-G22</f>
        <v>1.0674537037037036E-2</v>
      </c>
      <c r="I22" s="3">
        <v>14</v>
      </c>
    </row>
    <row r="23" spans="1:9" x14ac:dyDescent="0.25">
      <c r="F23" s="10"/>
    </row>
    <row r="24" spans="1:9" ht="15.75" x14ac:dyDescent="0.25">
      <c r="A24" s="21" t="s">
        <v>7</v>
      </c>
      <c r="B24" s="21"/>
      <c r="C24" s="21"/>
      <c r="D24" s="21"/>
      <c r="E24" s="21"/>
      <c r="F24" s="10"/>
    </row>
    <row r="25" spans="1:9" ht="34.5" customHeight="1" x14ac:dyDescent="0.25">
      <c r="A25" s="21" t="s">
        <v>8</v>
      </c>
      <c r="B25" s="21"/>
      <c r="C25" s="21"/>
      <c r="D25" s="21"/>
      <c r="E25" s="21"/>
      <c r="F25" s="10"/>
    </row>
    <row r="26" spans="1:9" ht="15.75" x14ac:dyDescent="0.25">
      <c r="A26" s="22"/>
      <c r="B26" s="22"/>
      <c r="C26" s="22"/>
      <c r="D26" s="22"/>
      <c r="E26" s="22"/>
      <c r="F26" s="10"/>
    </row>
  </sheetData>
  <autoFilter ref="A8:I17">
    <sortState ref="A9:I22">
      <sortCondition ref="H8:H17"/>
    </sortState>
  </autoFilter>
  <mergeCells count="7">
    <mergeCell ref="A1:H1"/>
    <mergeCell ref="A2:H2"/>
    <mergeCell ref="A4:F4"/>
    <mergeCell ref="A3:I3"/>
    <mergeCell ref="A5:C5"/>
    <mergeCell ref="A6:I6"/>
    <mergeCell ref="A7:I7"/>
  </mergeCells>
  <printOptions horizontalCentered="1"/>
  <pageMargins left="0.11811023622047245" right="0.11811023622047245" top="0.35433070866141736" bottom="0" header="0.31496062992125984" footer="0.31496062992125984"/>
  <pageSetup paperSize="9" scale="6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="80" zoomScaleNormal="100" zoomScaleSheetLayoutView="80" workbookViewId="0">
      <selection activeCell="L10" sqref="L10"/>
    </sheetView>
  </sheetViews>
  <sheetFormatPr defaultRowHeight="15" x14ac:dyDescent="0.25"/>
  <cols>
    <col min="1" max="1" width="6.28515625" customWidth="1"/>
    <col min="2" max="2" width="17.42578125" customWidth="1"/>
    <col min="3" max="3" width="27.7109375" customWidth="1"/>
    <col min="4" max="4" width="21.28515625" customWidth="1"/>
    <col min="5" max="5" width="36.28515625" customWidth="1"/>
    <col min="6" max="6" width="11.85546875" customWidth="1"/>
    <col min="7" max="7" width="11" customWidth="1"/>
    <col min="8" max="8" width="12.5703125" customWidth="1"/>
  </cols>
  <sheetData>
    <row r="1" spans="1:9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9" x14ac:dyDescent="0.25">
      <c r="A2" s="25" t="s">
        <v>12</v>
      </c>
      <c r="B2" s="25"/>
      <c r="C2" s="25"/>
      <c r="D2" s="25"/>
      <c r="E2" s="25"/>
      <c r="F2" s="25"/>
      <c r="G2" s="25"/>
      <c r="H2" s="25"/>
    </row>
    <row r="3" spans="1:9" ht="38.25" customHeight="1" thickBot="1" x14ac:dyDescent="0.3">
      <c r="A3" s="29" t="s">
        <v>79</v>
      </c>
      <c r="B3" s="29"/>
      <c r="C3" s="29"/>
      <c r="D3" s="29"/>
      <c r="E3" s="29"/>
      <c r="F3" s="29"/>
      <c r="G3" s="29"/>
      <c r="H3" s="29"/>
      <c r="I3" s="29"/>
    </row>
    <row r="4" spans="1:9" ht="16.5" thickTop="1" x14ac:dyDescent="0.25">
      <c r="A4" s="26" t="s">
        <v>24</v>
      </c>
      <c r="B4" s="26"/>
      <c r="C4" s="26"/>
      <c r="D4" s="26"/>
      <c r="E4" s="26"/>
      <c r="F4" s="26"/>
    </row>
    <row r="5" spans="1:9" ht="15.75" x14ac:dyDescent="0.25">
      <c r="A5" s="30" t="s">
        <v>25</v>
      </c>
      <c r="B5" s="30"/>
      <c r="C5" s="30"/>
      <c r="D5" s="24"/>
      <c r="E5" s="24"/>
      <c r="F5" s="1"/>
    </row>
    <row r="6" spans="1:9" x14ac:dyDescent="0.25">
      <c r="A6" s="27" t="s">
        <v>40</v>
      </c>
      <c r="B6" s="27"/>
      <c r="C6" s="27"/>
      <c r="D6" s="27"/>
      <c r="E6" s="27"/>
      <c r="F6" s="27"/>
      <c r="G6" s="27"/>
      <c r="H6" s="27"/>
      <c r="I6" s="27"/>
    </row>
    <row r="7" spans="1:9" ht="15.75" x14ac:dyDescent="0.25">
      <c r="A7" s="28" t="s">
        <v>2</v>
      </c>
      <c r="B7" s="28"/>
      <c r="C7" s="28"/>
      <c r="D7" s="28"/>
      <c r="E7" s="28"/>
      <c r="F7" s="28"/>
      <c r="G7" s="28"/>
      <c r="H7" s="28"/>
      <c r="I7" s="28"/>
    </row>
    <row r="8" spans="1:9" ht="57.75" customHeight="1" x14ac:dyDescent="0.25">
      <c r="A8" s="2" t="s">
        <v>3</v>
      </c>
      <c r="B8" s="3" t="s">
        <v>4</v>
      </c>
      <c r="C8" s="3" t="s">
        <v>13</v>
      </c>
      <c r="D8" s="3" t="s">
        <v>11</v>
      </c>
      <c r="E8" s="3" t="s">
        <v>15</v>
      </c>
      <c r="F8" s="4" t="s">
        <v>5</v>
      </c>
      <c r="G8" s="11" t="s">
        <v>9</v>
      </c>
      <c r="H8" s="3" t="s">
        <v>10</v>
      </c>
      <c r="I8" s="3" t="s">
        <v>6</v>
      </c>
    </row>
    <row r="9" spans="1:9" ht="47.25" x14ac:dyDescent="0.25">
      <c r="A9" s="8" t="s">
        <v>80</v>
      </c>
      <c r="B9" s="6" t="s">
        <v>49</v>
      </c>
      <c r="C9" s="18" t="s">
        <v>50</v>
      </c>
      <c r="D9" s="16" t="s">
        <v>51</v>
      </c>
      <c r="E9" s="16" t="s">
        <v>52</v>
      </c>
      <c r="F9" s="7">
        <v>8.4451388888888892E-3</v>
      </c>
      <c r="G9" s="12">
        <v>1.8518518518518518E-4</v>
      </c>
      <c r="H9" s="13">
        <f>F9-G9</f>
        <v>8.2599537037037034E-3</v>
      </c>
      <c r="I9" s="3">
        <v>1</v>
      </c>
    </row>
    <row r="10" spans="1:9" ht="45" customHeight="1" x14ac:dyDescent="0.25">
      <c r="A10" s="5" t="s">
        <v>81</v>
      </c>
      <c r="B10" s="20" t="s">
        <v>66</v>
      </c>
      <c r="C10" s="18" t="s">
        <v>67</v>
      </c>
      <c r="D10" s="19" t="s">
        <v>68</v>
      </c>
      <c r="E10" s="16" t="s">
        <v>70</v>
      </c>
      <c r="F10" s="7">
        <v>8.6121527777777776E-3</v>
      </c>
      <c r="G10" s="12">
        <v>1.3888888888888889E-4</v>
      </c>
      <c r="H10" s="13">
        <f>F10-G10</f>
        <v>8.4732638888888896E-3</v>
      </c>
      <c r="I10" s="3">
        <v>2</v>
      </c>
    </row>
    <row r="11" spans="1:9" ht="47.25" x14ac:dyDescent="0.25">
      <c r="A11" s="5" t="s">
        <v>82</v>
      </c>
      <c r="B11" s="20"/>
      <c r="C11" s="6" t="s">
        <v>74</v>
      </c>
      <c r="D11" s="20" t="s">
        <v>75</v>
      </c>
      <c r="E11" s="17" t="s">
        <v>78</v>
      </c>
      <c r="F11" s="9">
        <v>9.2025462962962972E-3</v>
      </c>
      <c r="G11" s="13">
        <v>2.199074074074074E-4</v>
      </c>
      <c r="H11" s="13">
        <f>F11-G11</f>
        <v>8.982638888888889E-3</v>
      </c>
      <c r="I11" s="3">
        <v>3</v>
      </c>
    </row>
    <row r="12" spans="1:9" ht="47.25" x14ac:dyDescent="0.25">
      <c r="A12" s="5" t="s">
        <v>83</v>
      </c>
      <c r="B12" s="17" t="s">
        <v>23</v>
      </c>
      <c r="C12" s="31" t="s">
        <v>41</v>
      </c>
      <c r="D12" s="20" t="s">
        <v>42</v>
      </c>
      <c r="E12" s="17" t="s">
        <v>43</v>
      </c>
      <c r="F12" s="9">
        <v>1.005787037037037E-2</v>
      </c>
      <c r="G12" s="13">
        <v>1.5046296296296297E-4</v>
      </c>
      <c r="H12" s="13">
        <f>F12-G12</f>
        <v>9.9074074074074064E-3</v>
      </c>
      <c r="I12" s="3">
        <v>4</v>
      </c>
    </row>
    <row r="13" spans="1:9" x14ac:dyDescent="0.25">
      <c r="F13" s="10"/>
    </row>
    <row r="14" spans="1:9" ht="15.75" x14ac:dyDescent="0.25">
      <c r="A14" s="21" t="s">
        <v>7</v>
      </c>
      <c r="B14" s="21"/>
      <c r="C14" s="21"/>
      <c r="D14" s="21"/>
      <c r="E14" s="21"/>
      <c r="F14" s="10"/>
    </row>
    <row r="15" spans="1:9" ht="34.5" customHeight="1" x14ac:dyDescent="0.25">
      <c r="A15" s="21" t="s">
        <v>8</v>
      </c>
      <c r="B15" s="21"/>
      <c r="C15" s="21"/>
      <c r="D15" s="21"/>
      <c r="E15" s="21"/>
      <c r="F15" s="10"/>
    </row>
    <row r="16" spans="1:9" ht="15.75" x14ac:dyDescent="0.25">
      <c r="A16" s="22"/>
      <c r="B16" s="22"/>
      <c r="C16" s="22"/>
      <c r="D16" s="22"/>
      <c r="E16" s="22"/>
      <c r="F16" s="10"/>
    </row>
  </sheetData>
  <autoFilter ref="A8:I8">
    <sortState ref="A9:I12">
      <sortCondition ref="H8"/>
    </sortState>
  </autoFilter>
  <mergeCells count="7">
    <mergeCell ref="A6:I6"/>
    <mergeCell ref="A7:I7"/>
    <mergeCell ref="A1:H1"/>
    <mergeCell ref="A2:H2"/>
    <mergeCell ref="A3:I3"/>
    <mergeCell ref="A4:F4"/>
    <mergeCell ref="A5:C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Эстафета СТ.</vt:lpstr>
      <vt:lpstr>Эстафта МЛ.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2021-03-04T08:40:08Z</dcterms:modified>
</cp:coreProperties>
</file>