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Аукционы сайт коми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40" i="9" l="1"/>
  <c r="A41" i="9" s="1"/>
  <c r="A42" i="9" s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</calcChain>
</file>

<file path=xl/sharedStrings.xml><?xml version="1.0" encoding="utf-8"?>
<sst xmlns="http://schemas.openxmlformats.org/spreadsheetml/2006/main" count="82" uniqueCount="81">
  <si>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</si>
  <si>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</si>
  <si>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</si>
  <si>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</si>
  <si>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</si>
  <si>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r>
      <t xml:space="preserve">Оказание услуг по подключению к сети Интернет в 2018г </t>
    </r>
    <r>
      <rPr>
        <b/>
        <sz val="12"/>
        <color theme="1"/>
        <rFont val="Calibri"/>
        <family val="2"/>
        <charset val="204"/>
        <scheme val="minor"/>
      </rPr>
      <t>СМП</t>
    </r>
  </si>
  <si>
    <t>Оказание услуг по физической охране помещения  2018</t>
  </si>
  <si>
    <t>Услуги по проведению предрейсового медосмотра водителей</t>
  </si>
  <si>
    <t>Ремонт оргтехники в 2018 г.</t>
  </si>
  <si>
    <t>Заправка картриджей в 2018г</t>
  </si>
  <si>
    <r>
      <t>Оказание услуг по обслуживанию КТС-</t>
    </r>
    <r>
      <rPr>
        <b/>
        <sz val="12"/>
        <color theme="1"/>
        <rFont val="Calibri"/>
        <family val="2"/>
        <charset val="204"/>
        <scheme val="minor"/>
      </rPr>
      <t>Запрос котировок</t>
    </r>
  </si>
  <si>
    <r>
      <t>Оказание услуг по техническому обслуживанию АПС</t>
    </r>
    <r>
      <rPr>
        <b/>
        <sz val="12"/>
        <color theme="1"/>
        <rFont val="Calibri"/>
        <family val="2"/>
        <charset val="204"/>
        <scheme val="minor"/>
      </rPr>
      <t>-СМП</t>
    </r>
  </si>
  <si>
    <t>Поставка цветов</t>
  </si>
  <si>
    <t>ПО Майкрософт</t>
  </si>
  <si>
    <t>http://zakupki.gov.ru/epz/order/notice/ea44/view/common-info.html?regNumber=0317300301917001292</t>
  </si>
  <si>
    <t>http://zakupki.gov.ru/epz/order/notice/ea44/view/common-info.html?regNumber=0317300301917001307</t>
  </si>
  <si>
    <t>http://zakupki.gov.ru/epz/order/notice/ea44/view/common-info.html?regNumber=0317300301917001334</t>
  </si>
  <si>
    <t>http://zakupki.gov.ru/epz/order/notice/ea44/view/common-info.html?regNumber=0317300301917001344</t>
  </si>
  <si>
    <t>http://zakupki.gov.ru/epz/order/notice/ea44/view/common-info.html?regNumber=0317300301917001331</t>
  </si>
  <si>
    <t>http://zakupki.gov.ru/epz/order/notice/zk44/view/common-info.html?regNumber=0317300301917001337</t>
  </si>
  <si>
    <t>http://zakupki.gov.ru/epz/order/notice/ea44/view/common-info.html?regNumber=0317300301917001333</t>
  </si>
  <si>
    <t>http://zakupki.gov.ru/epz/order/notice/ea44/view/common-info.html?regNumber=0317300301917001343</t>
  </si>
  <si>
    <t>http://zakupki.gov.ru/epz/order/notice/ea44/view/common-info.html?regNumber=0317300301918000160</t>
  </si>
  <si>
    <r>
      <t xml:space="preserve">Поставка бумаги для копир-множительной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</si>
  <si>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Установка и сопровождение ПК "Гранд-смета" об.2018г</t>
  </si>
  <si>
    <r>
      <t xml:space="preserve">Поставка канцелярских товаров 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</si>
  <si>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http://zakupki.gov.ru/epz/order/notice/ea44/view/common-info.html?regNumber=0317300301918000294</t>
  </si>
  <si>
    <t>http://zakupki.gov.ru/epz/order/notice/ea44/view/common-info.html?regNumber=0317300301918000325</t>
  </si>
  <si>
    <t>http://zakupki.gov.ru/epz/order/notice/ea44/view/common-info.html?regNumber=0317300301918000351</t>
  </si>
  <si>
    <r>
      <t>ОСАГО/</t>
    </r>
    <r>
      <rPr>
        <b/>
        <sz val="12"/>
        <color theme="1"/>
        <rFont val="Calibri"/>
        <family val="2"/>
        <charset val="204"/>
        <scheme val="minor"/>
      </rPr>
      <t>Аукцион</t>
    </r>
  </si>
  <si>
    <r>
      <t xml:space="preserve">Поставка товаров хозяйственно-бытового назначения  </t>
    </r>
    <r>
      <rPr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</si>
  <si>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</si>
  <si>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комплектующих к компьютерной и оргтехнике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</si>
  <si>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мягкого инвентаря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</si>
  <si>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Поставка товаров хозяйственно-бытового назначения </t>
    </r>
    <r>
      <rPr>
        <b/>
        <i/>
        <sz val="12"/>
        <color theme="1"/>
        <rFont val="Calibri"/>
        <family val="2"/>
        <charset val="204"/>
        <scheme val="minor"/>
      </rPr>
      <t>( для Орг.Инвал)</t>
    </r>
  </si>
  <si>
    <t>http://zakupki.gov.ru/epz/order/notice/ea44/view/common-info.html?regNumber=0317300301918000380</t>
  </si>
  <si>
    <t>http://zakupki.gov.ru/epz/order/notice/ea44/view/common-info.html?regNumber=0317300301918000414</t>
  </si>
  <si>
    <t>http://zakupki.gov.ru/epz/order/notice/ea44/view/common-info.html?regNumber=0317300301918000477</t>
  </si>
  <si>
    <t>http://zakupki.gov.ru/epz/order/notice/ea44/view/common-info.html?regNumber=0317300301918000479</t>
  </si>
  <si>
    <t>http://zakupki.gov.ru/epz/order/notice/ea44/view/common-info.html?regNumber=0317300301918000489</t>
  </si>
  <si>
    <t>http://zakupki.gov.ru/epz/order/notice/ea44/view/common-info.html?regNumber=0317300301918000509</t>
  </si>
  <si>
    <r>
      <t xml:space="preserve">Поставка канцелярских товаров </t>
    </r>
    <r>
      <rPr>
        <b/>
        <sz val="12"/>
        <color theme="1"/>
        <rFont val="Calibri"/>
        <family val="2"/>
        <charset val="204"/>
        <scheme val="minor"/>
      </rPr>
      <t xml:space="preserve"> (для Орг.Инвал)</t>
    </r>
  </si>
  <si>
    <r>
      <t>Поставка мебели ( через Глав.экономики) (</t>
    </r>
    <r>
      <rPr>
        <b/>
        <i/>
        <sz val="12"/>
        <color theme="1"/>
        <rFont val="Calibri"/>
        <family val="2"/>
        <charset val="204"/>
        <scheme val="minor"/>
      </rPr>
      <t>для Орг.Инвал)</t>
    </r>
  </si>
  <si>
    <t>Поставка бензина на 2-е полугодие 2018</t>
  </si>
  <si>
    <r>
      <t xml:space="preserve">Поставка и монтаж кондиционеров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</si>
  <si>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http://zakupki.gov.ru/epz/order/notice/ea44/view/common-info.html?regNumber=0317300301918000518</t>
  </si>
  <si>
    <t>http://zakupki.gov.ru/epz/order/notice/ea44/view/common-info.html?regNumber=0817200000318004461</t>
  </si>
  <si>
    <t>http://zakupki.gov.ru/epz/order/notice/ea44/view/common-info.html?regNumber=0317300301918000654</t>
  </si>
  <si>
    <t>http://zakupki.gov.ru/epz/order/notice/ea44/view/common-info.html?regNumber=0317300301918000667</t>
  </si>
  <si>
    <r>
      <t xml:space="preserve">Обслуживание кондиционеров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</si>
  <si>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и монтаж москитных сеток</t>
    </r>
    <r>
      <rPr>
        <b/>
        <sz val="12"/>
        <color theme="1"/>
        <rFont val="Calibri"/>
        <family val="2"/>
        <charset val="204"/>
        <scheme val="minor"/>
      </rPr>
      <t>(для Орг.Инвал)</t>
    </r>
  </si>
  <si>
    <r>
      <t xml:space="preserve">Услуги ПО ЗПД </t>
    </r>
    <r>
      <rPr>
        <b/>
        <i/>
        <sz val="12"/>
        <color theme="1"/>
        <rFont val="Calibri"/>
        <family val="2"/>
        <charset val="204"/>
        <scheme val="minor"/>
      </rPr>
      <t>для СМП</t>
    </r>
  </si>
  <si>
    <r>
      <t xml:space="preserve">Услуги установка ПАК ЗПД </t>
    </r>
    <r>
      <rPr>
        <b/>
        <i/>
        <sz val="12"/>
        <color theme="1"/>
        <rFont val="Calibri"/>
        <family val="2"/>
        <charset val="204"/>
        <scheme val="minor"/>
      </rPr>
      <t>для СМП</t>
    </r>
  </si>
  <si>
    <t>http://zakupki.gov.ru/epz/order/notice/ea44/view/common-info.html?regNumber=0317300301918000708</t>
  </si>
  <si>
    <t>http://zakupki.gov.ru/epz/order/notice/ea44/view/common-info.html?regNumber=0317300301918000715</t>
  </si>
  <si>
    <t>http://zakupki.gov.ru/epz/order/notice/ea44/view/common-info.html?regNumber=0317300301918000738</t>
  </si>
  <si>
    <t>http://zakupki.gov.ru/epz/order/notice/ea44/view/common-info.html?regNumber=0317300301918000711</t>
  </si>
  <si>
    <t>Информация о закупках комитета по образованию города Барнаула на 09.11.2018</t>
  </si>
  <si>
    <r>
      <t xml:space="preserve">Капитальный ремонт помещений Г.Исакова 230, Комсомольский,134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</si>
  <si>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Приобретение картриджей </t>
    </r>
    <r>
      <rPr>
        <b/>
        <i/>
        <sz val="12"/>
        <rFont val="Calibri"/>
        <family val="2"/>
        <charset val="204"/>
        <scheme val="minor"/>
      </rPr>
      <t>СМП</t>
    </r>
  </si>
  <si>
    <r>
      <t xml:space="preserve">ПО Касперский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</si>
  <si>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http://zakupki.gov.ru/epz/order/notice/ea44/view/common-info.html?regNumber=0317300301918000898</t>
  </si>
  <si>
    <t>https://www.rts-tender.ru/auctionsearch/ctl/procDetail/mid/691/number/0317300301918001091/etpName/fks</t>
  </si>
  <si>
    <t>https://www.rts-tender.ru/auctionsearch/ctl/procDetail/mid/691/number/0317300301918001060/etpName/fks</t>
  </si>
  <si>
    <t>Техобслуживание и ремонт авто Комитета  2019</t>
  </si>
  <si>
    <t>Обслуживание и сопровождение ПО "Гарант" 2019</t>
  </si>
  <si>
    <r>
      <t xml:space="preserve">Оказание услуг по подключению к сети Интернет 2019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</si>
  <si>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Ремонт оргтехники в 2019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</si>
  <si>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Заправка картриджей в 2019</t>
    </r>
    <r>
      <rPr>
        <b/>
        <i/>
        <sz val="12"/>
        <rFont val="Calibri"/>
        <family val="2"/>
        <charset val="204"/>
        <scheme val="minor"/>
      </rPr>
      <t xml:space="preserve"> СМП</t>
    </r>
  </si>
  <si>
    <t>ПО Майкрософт 2019</t>
  </si>
  <si>
    <t>Поставка бензина на 1-е полугодие 2019</t>
  </si>
  <si>
    <r>
      <t xml:space="preserve">Оказание услуг телефонной связи 2019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</si>
  <si>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https://www.rts-tender.ru/auctionsearch/ctl/procDetail/mid/691/number/0317300301918001220/etpName/fks</t>
  </si>
  <si>
    <t>https://www.rts-tender.ru/auctionsearch/ctl/procDetail/mid/691/number/0317300301918001151/etpName/fks</t>
  </si>
  <si>
    <t>https://www.rts-tender.ru/auctionsearch/ctl/procDetail/mid/691/number/0317300301918001187/etpName/fks</t>
  </si>
  <si>
    <t>https://www.rts-tender.ru/auctionsearch/ctl/procDetail/mid/691/number/0317300301918001160/etpName/fks</t>
  </si>
  <si>
    <t>https://www.rts-tender.ru/auctionsearch/ctl/procDetail/mid/691/number/0317300301918001221/etpName/fks</t>
  </si>
  <si>
    <t>https://www.rts-tender.ru/auctionsearch/ctl/procDetail/mid/691/number/0317300301918001128/etpName/fks</t>
  </si>
  <si>
    <t>https://www.rts-tender.ru/auctionsearch/ctl/procDetail/mid/691/number/0317300301918001222/etpName/fks</t>
  </si>
  <si>
    <t>https://www.rts-tender.ru/auctionsearch/ctl/procDetail/mid/691/number/0317300301918001167/etpName/fks</t>
  </si>
  <si>
    <t>https://www.rts-tender.ru/auctionsearch/ctl/procDetail/mid/691/number/0317300301918001216/etpName/fks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</si>
</sst>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wrapText="1"/>
    </xf>
    <xf numFmtId="0" fontId="9" fillId="2" borderId="5" xfId="0" applyFont="1" applyFill="1" applyBorder="1"/>
    <xf numFmtId="0" fontId="6" fillId="2" borderId="1" xfId="0" applyFont="1" applyFill="1" applyBorder="1"/>
    <xf numFmtId="0" fontId="4" fillId="2" borderId="1" xfId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2" borderId="1" xfId="0" applyFont="1" applyFill="1" applyBorder="1" applyAlignment="1"/>
    <xf numFmtId="0" fontId="0" fillId="3" borderId="0" xfId="0" applyFill="1"/>
    <xf numFmtId="0" fontId="1" fillId="0" borderId="1" xfId="0" applyFont="1" applyBorder="1" applyAlignment="1">
      <alignment horizontal="justify" vertical="center"/>
    </xf>
    <xf numFmtId="164" fontId="13" fillId="0" borderId="1" xfId="0" applyNumberFormat="1" applyFont="1" applyBorder="1" applyAlignment="1">
      <alignment horizontal="left"/>
    </xf>
    <xf numFmtId="4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wrapText="1"/>
    </xf>
    <xf numFmtId="4" fontId="1" fillId="2" borderId="7" xfId="0" applyNumberFormat="1" applyFont="1" applyFill="1" applyBorder="1" applyAlignment="1">
      <alignment horizontal="left"/>
    </xf>
    <xf numFmtId="14" fontId="1" fillId="2" borderId="7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4" fontId="1" fillId="2" borderId="8" xfId="0" applyNumberFormat="1" applyFont="1" applyFill="1" applyBorder="1" applyAlignment="1">
      <alignment horizontal="left"/>
    </xf>
    <xf numFmtId="14" fontId="1" fillId="2" borderId="8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justify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kupki.gov.ru/epz/order/notice/ea44/view/common-info.html?regNumber=0317300301918000380" TargetMode="External"/><Relationship Id="rId18" Type="http://schemas.openxmlformats.org/officeDocument/2006/relationships/hyperlink" Target="http://zakupki.gov.ru/epz/order/notice/ea44/view/common-info.html?regNumber=0317300301918000509" TargetMode="External"/><Relationship Id="rId26" Type="http://schemas.openxmlformats.org/officeDocument/2006/relationships/hyperlink" Target="http://zakupki.gov.ru/epz/order/notice/ea44/view/common-info.html?regNumber=0317300301918000711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zakupki.gov.ru/epz/order/notice/ea44/view/common-info.html?regNumber=0317300301918000654" TargetMode="External"/><Relationship Id="rId34" Type="http://schemas.openxmlformats.org/officeDocument/2006/relationships/hyperlink" Target="https://www.rts-tender.ru/auctionsearch/ctl/procDetail/mid/691/number/0317300301918001221/etpName/fks" TargetMode="External"/><Relationship Id="rId7" Type="http://schemas.openxmlformats.org/officeDocument/2006/relationships/hyperlink" Target="http://zakupki.gov.ru/epz/order/notice/ea44/view/common-info.html?regNumber=0317300301917001333" TargetMode="External"/><Relationship Id="rId12" Type="http://schemas.openxmlformats.org/officeDocument/2006/relationships/hyperlink" Target="http://zakupki.gov.ru/epz/order/notice/ea44/view/common-info.html?regNumber=0317300301918000351" TargetMode="External"/><Relationship Id="rId17" Type="http://schemas.openxmlformats.org/officeDocument/2006/relationships/hyperlink" Target="http://zakupki.gov.ru/epz/order/notice/ea44/view/common-info.html?regNumber=0317300301918000489" TargetMode="External"/><Relationship Id="rId25" Type="http://schemas.openxmlformats.org/officeDocument/2006/relationships/hyperlink" Target="http://zakupki.gov.ru/epz/order/notice/ea44/view/common-info.html?regNumber=0317300301918000738" TargetMode="External"/><Relationship Id="rId33" Type="http://schemas.openxmlformats.org/officeDocument/2006/relationships/hyperlink" Target="https://www.rts-tender.ru/auctionsearch/ctl/procDetail/mid/691/number/0317300301918001160/etpName/fks" TargetMode="External"/><Relationship Id="rId38" Type="http://schemas.openxmlformats.org/officeDocument/2006/relationships/hyperlink" Target="https://www.rts-tender.ru/auctionsearch/ctl/procDetail/mid/691/number/0317300301918001216/etpName/fks" TargetMode="External"/><Relationship Id="rId2" Type="http://schemas.openxmlformats.org/officeDocument/2006/relationships/hyperlink" Target="http://zakupki.gov.ru/epz/order/notice/ea44/view/common-info.html?regNumber=0317300301917001307" TargetMode="External"/><Relationship Id="rId16" Type="http://schemas.openxmlformats.org/officeDocument/2006/relationships/hyperlink" Target="http://zakupki.gov.ru/epz/order/notice/ea44/view/common-info.html?regNumber=0317300301918000479" TargetMode="External"/><Relationship Id="rId20" Type="http://schemas.openxmlformats.org/officeDocument/2006/relationships/hyperlink" Target="http://zakupki.gov.ru/epz/order/notice/ea44/view/common-info.html?regNumber=0817200000318004461" TargetMode="External"/><Relationship Id="rId29" Type="http://schemas.openxmlformats.org/officeDocument/2006/relationships/hyperlink" Target="https://www.rts-tender.ru/auctionsearch/ctl/procDetail/mid/691/number/0317300301918001060/etpName/fks" TargetMode="External"/><Relationship Id="rId1" Type="http://schemas.openxmlformats.org/officeDocument/2006/relationships/hyperlink" Target="http://zakupki.gov.ru/epz/order/notice/ea44/view/common-info.html?regNumber=0317300301917001292" TargetMode="External"/><Relationship Id="rId6" Type="http://schemas.openxmlformats.org/officeDocument/2006/relationships/hyperlink" Target="http://zakupki.gov.ru/epz/order/notice/zk44/view/common-info.html?regNumber=0317300301917001337" TargetMode="External"/><Relationship Id="rId11" Type="http://schemas.openxmlformats.org/officeDocument/2006/relationships/hyperlink" Target="http://zakupki.gov.ru/epz/order/notice/ea44/view/common-info.html?regNumber=0317300301918000325" TargetMode="External"/><Relationship Id="rId24" Type="http://schemas.openxmlformats.org/officeDocument/2006/relationships/hyperlink" Target="http://zakupki.gov.ru/epz/order/notice/ea44/view/common-info.html?regNumber=0317300301918000715" TargetMode="External"/><Relationship Id="rId32" Type="http://schemas.openxmlformats.org/officeDocument/2006/relationships/hyperlink" Target="https://www.rts-tender.ru/auctionsearch/ctl/procDetail/mid/691/number/0317300301918001187/etpName/fks" TargetMode="External"/><Relationship Id="rId37" Type="http://schemas.openxmlformats.org/officeDocument/2006/relationships/hyperlink" Target="https://www.rts-tender.ru/auctionsearch/ctl/procDetail/mid/691/number/0317300301918001167/etpName/fks" TargetMode="External"/><Relationship Id="rId5" Type="http://schemas.openxmlformats.org/officeDocument/2006/relationships/hyperlink" Target="http://zakupki.gov.ru/epz/order/notice/ea44/view/common-info.html?regNumber=0317300301917001331" TargetMode="External"/><Relationship Id="rId15" Type="http://schemas.openxmlformats.org/officeDocument/2006/relationships/hyperlink" Target="http://zakupki.gov.ru/epz/order/notice/ea44/view/common-info.html?regNumber=0317300301918000477" TargetMode="External"/><Relationship Id="rId23" Type="http://schemas.openxmlformats.org/officeDocument/2006/relationships/hyperlink" Target="http://zakupki.gov.ru/epz/order/notice/ea44/view/common-info.html?regNumber=0317300301918000708" TargetMode="External"/><Relationship Id="rId28" Type="http://schemas.openxmlformats.org/officeDocument/2006/relationships/hyperlink" Target="https://www.rts-tender.ru/auctionsearch/ctl/procDetail/mid/691/number/0317300301918001091/etpName/fks" TargetMode="External"/><Relationship Id="rId36" Type="http://schemas.openxmlformats.org/officeDocument/2006/relationships/hyperlink" Target="https://www.rts-tender.ru/auctionsearch/ctl/procDetail/mid/691/number/0317300301918001222/etpName/fks" TargetMode="External"/><Relationship Id="rId10" Type="http://schemas.openxmlformats.org/officeDocument/2006/relationships/hyperlink" Target="http://zakupki.gov.ru/epz/order/notice/ea44/view/common-info.html?regNumber=0317300301918000294" TargetMode="External"/><Relationship Id="rId19" Type="http://schemas.openxmlformats.org/officeDocument/2006/relationships/hyperlink" Target="http://zakupki.gov.ru/epz/order/notice/ea44/view/common-info.html?regNumber=0317300301918000518" TargetMode="External"/><Relationship Id="rId31" Type="http://schemas.openxmlformats.org/officeDocument/2006/relationships/hyperlink" Target="https://www.rts-tender.ru/auctionsearch/ctl/procDetail/mid/691/number/0317300301918001151/etpName/fks" TargetMode="External"/><Relationship Id="rId4" Type="http://schemas.openxmlformats.org/officeDocument/2006/relationships/hyperlink" Target="http://zakupki.gov.ru/epz/order/notice/ea44/view/common-info.html?regNumber=0317300301917001344" TargetMode="External"/><Relationship Id="rId9" Type="http://schemas.openxmlformats.org/officeDocument/2006/relationships/hyperlink" Target="http://zakupki.gov.ru/epz/order/notice/ea44/view/common-info.html?regNumber=0317300301918000160" TargetMode="External"/><Relationship Id="rId14" Type="http://schemas.openxmlformats.org/officeDocument/2006/relationships/hyperlink" Target="http://zakupki.gov.ru/epz/order/notice/ea44/view/common-info.html?regNumber=0317300301918000414" TargetMode="External"/><Relationship Id="rId22" Type="http://schemas.openxmlformats.org/officeDocument/2006/relationships/hyperlink" Target="http://zakupki.gov.ru/epz/order/notice/ea44/view/common-info.html?regNumber=0317300301918000667" TargetMode="External"/><Relationship Id="rId27" Type="http://schemas.openxmlformats.org/officeDocument/2006/relationships/hyperlink" Target="http://zakupki.gov.ru/epz/order/notice/ea44/view/common-info.html?regNumber=0317300301918000898" TargetMode="External"/><Relationship Id="rId30" Type="http://schemas.openxmlformats.org/officeDocument/2006/relationships/hyperlink" Target="https://www.rts-tender.ru/auctionsearch/ctl/procDetail/mid/691/number/0317300301918001220/etpName/fks" TargetMode="External"/><Relationship Id="rId35" Type="http://schemas.openxmlformats.org/officeDocument/2006/relationships/hyperlink" Target="https://www.rts-tender.ru/auctionsearch/ctl/procDetail/mid/691/number/0317300301918001128/etpName/fks" TargetMode="External"/><Relationship Id="rId8" Type="http://schemas.openxmlformats.org/officeDocument/2006/relationships/hyperlink" Target="http://zakupki.gov.ru/epz/order/notice/ea44/view/common-info.html?regNumber=0317300301917001343" TargetMode="External"/><Relationship Id="rId3" Type="http://schemas.openxmlformats.org/officeDocument/2006/relationships/hyperlink" Target="http://zakupki.gov.ru/epz/order/notice/ea44/view/common-info.html?regNumber=0317300301917001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2"/>
  <sheetViews>
    <sheetView tabSelected="1" zoomScale="97" zoomScaleNormal="97" workbookViewId="0">
      <pane ySplit="4" topLeftCell="A41" activePane="bottomLeft" state="frozen"/>
      <selection pane="bottomLeft" activeCell="C51" sqref="C51"/>
    </sheetView>
  </sheetViews>
  <sheetFormatPr defaultRowHeight="15.75" x14ac:dyDescent="0.25"/>
  <cols>
    <col min="1" max="1" width="4.85546875" style="5" customWidth="1"/>
    <col min="2" max="2" width="65.42578125" style="9" customWidth="1"/>
    <col min="3" max="3" width="15.42578125" style="6" customWidth="1"/>
    <col min="4" max="4" width="12.7109375" style="7" customWidth="1"/>
    <col min="5" max="5" width="29" style="2" customWidth="1"/>
    <col min="6" max="6" width="9.140625" style="2"/>
  </cols>
  <sheetData>
    <row r="1" spans="1:5" ht="18.75" customHeight="1" x14ac:dyDescent="0.25"/>
    <row r="2" spans="1:5" s="2" customFormat="1" ht="33.75" customHeight="1" x14ac:dyDescent="0.3">
      <c r="A2" s="1" t="s">
        <v>57</v>
      </c>
      <c r="B2" s="9"/>
      <c r="C2" s="6"/>
      <c r="D2" s="7"/>
      <c r="E2" s="24"/>
    </row>
    <row r="3" spans="1:5" ht="21.75" thickBot="1" x14ac:dyDescent="0.4">
      <c r="A3" s="3"/>
      <c r="B3" s="10"/>
      <c r="C3" s="4"/>
      <c r="D3" s="8"/>
    </row>
    <row r="4" spans="1:5" ht="31.5" x14ac:dyDescent="0.25">
      <c r="A4" s="14" t="s">
        <v>0</v>
      </c>
      <c r="B4" s="15" t="s">
        <v>2</v>
      </c>
      <c r="C4" s="16" t="s">
        <v>3</v>
      </c>
      <c r="D4" s="17" t="s">
        <v>1</v>
      </c>
      <c r="E4" s="18" t="s">
        <v>4</v>
      </c>
    </row>
    <row r="5" spans="1:5" x14ac:dyDescent="0.25">
      <c r="A5" s="19">
        <v>1</v>
      </c>
      <c r="B5" s="22" t="s">
        <v>5</v>
      </c>
      <c r="C5" s="11">
        <v>480000</v>
      </c>
      <c r="D5" s="12">
        <v>43109</v>
      </c>
      <c r="E5" s="20" t="s">
        <v>14</v>
      </c>
    </row>
    <row r="6" spans="1:5" x14ac:dyDescent="0.25">
      <c r="A6" s="13">
        <f>A5+1</f>
        <v>2</v>
      </c>
      <c r="B6" s="13" t="s">
        <v>6</v>
      </c>
      <c r="C6" s="11">
        <v>500020.8</v>
      </c>
      <c r="D6" s="12">
        <v>43115</v>
      </c>
      <c r="E6" s="20" t="s">
        <v>15</v>
      </c>
    </row>
    <row r="7" spans="1:5" x14ac:dyDescent="0.25">
      <c r="A7" s="13">
        <f t="shared" ref="A7:A42" si="0">A6+1</f>
        <v>3</v>
      </c>
      <c r="B7" s="13" t="s">
        <v>7</v>
      </c>
      <c r="C7" s="11">
        <v>172989.43</v>
      </c>
      <c r="D7" s="12">
        <v>43115</v>
      </c>
      <c r="E7" s="20" t="s">
        <v>16</v>
      </c>
    </row>
    <row r="8" spans="1:5" x14ac:dyDescent="0.25">
      <c r="A8" s="13">
        <f t="shared" si="0"/>
        <v>4</v>
      </c>
      <c r="B8" s="21" t="s">
        <v>8</v>
      </c>
      <c r="C8" s="11">
        <v>400000</v>
      </c>
      <c r="D8" s="12">
        <v>43119</v>
      </c>
      <c r="E8" s="20" t="s">
        <v>17</v>
      </c>
    </row>
    <row r="9" spans="1:5" x14ac:dyDescent="0.25">
      <c r="A9" s="13">
        <f t="shared" si="0"/>
        <v>5</v>
      </c>
      <c r="B9" s="23" t="s">
        <v>9</v>
      </c>
      <c r="C9" s="11">
        <v>300000</v>
      </c>
      <c r="D9" s="12">
        <v>43119</v>
      </c>
      <c r="E9" s="20" t="s">
        <v>18</v>
      </c>
    </row>
    <row r="10" spans="1:5" x14ac:dyDescent="0.25">
      <c r="A10" s="13">
        <f t="shared" si="0"/>
        <v>6</v>
      </c>
      <c r="B10" s="13" t="s">
        <v>10</v>
      </c>
      <c r="C10" s="11">
        <v>220000</v>
      </c>
      <c r="D10" s="12">
        <v>43115</v>
      </c>
      <c r="E10" s="20" t="s">
        <v>19</v>
      </c>
    </row>
    <row r="11" spans="1:5" x14ac:dyDescent="0.25">
      <c r="A11" s="13">
        <f t="shared" si="0"/>
        <v>7</v>
      </c>
      <c r="B11" s="21" t="s">
        <v>11</v>
      </c>
      <c r="C11" s="11">
        <v>200000</v>
      </c>
      <c r="D11" s="12">
        <v>43118</v>
      </c>
      <c r="E11" s="20" t="s">
        <v>20</v>
      </c>
    </row>
    <row r="12" spans="1:5" x14ac:dyDescent="0.25">
      <c r="A12" s="13">
        <f t="shared" si="0"/>
        <v>8</v>
      </c>
      <c r="B12" s="13" t="s">
        <v>12</v>
      </c>
      <c r="C12" s="11">
        <v>95286</v>
      </c>
      <c r="D12" s="12">
        <v>43119</v>
      </c>
      <c r="E12" s="20" t="s">
        <v>21</v>
      </c>
    </row>
    <row r="13" spans="1:5" x14ac:dyDescent="0.25">
      <c r="A13" s="13">
        <f t="shared" si="0"/>
        <v>9</v>
      </c>
      <c r="B13" s="13" t="s">
        <v>13</v>
      </c>
      <c r="C13" s="11">
        <v>325672.23</v>
      </c>
      <c r="D13" s="12">
        <v>43171</v>
      </c>
      <c r="E13" s="20" t="s">
        <v>22</v>
      </c>
    </row>
    <row r="14" spans="1:5" x14ac:dyDescent="0.25">
      <c r="A14" s="13">
        <f t="shared" si="0"/>
        <v>10</v>
      </c>
      <c r="B14" s="25" t="s">
        <v>23</v>
      </c>
      <c r="C14" s="26">
        <v>928935.15</v>
      </c>
      <c r="D14" s="12">
        <v>43199</v>
      </c>
      <c r="E14" s="20" t="s">
        <v>26</v>
      </c>
    </row>
    <row r="15" spans="1:5" x14ac:dyDescent="0.25">
      <c r="A15" s="13">
        <f t="shared" si="0"/>
        <v>11</v>
      </c>
      <c r="B15" s="13" t="s">
        <v>24</v>
      </c>
      <c r="C15" s="11">
        <v>377400</v>
      </c>
      <c r="D15" s="12">
        <v>43199</v>
      </c>
      <c r="E15" s="20" t="s">
        <v>27</v>
      </c>
    </row>
    <row r="16" spans="1:5" x14ac:dyDescent="0.25">
      <c r="A16" s="13">
        <f t="shared" si="0"/>
        <v>12</v>
      </c>
      <c r="B16" s="13" t="s">
        <v>25</v>
      </c>
      <c r="C16" s="27">
        <v>327964.39</v>
      </c>
      <c r="D16" s="12">
        <v>43206</v>
      </c>
      <c r="E16" s="20" t="s">
        <v>28</v>
      </c>
    </row>
    <row r="17" spans="1:5" x14ac:dyDescent="0.25">
      <c r="A17" s="13">
        <f t="shared" si="0"/>
        <v>13</v>
      </c>
      <c r="B17" s="13" t="s">
        <v>29</v>
      </c>
      <c r="C17" s="27">
        <v>110604.2</v>
      </c>
      <c r="D17" s="12">
        <v>43210</v>
      </c>
      <c r="E17" s="20" t="s">
        <v>35</v>
      </c>
    </row>
    <row r="18" spans="1:5" x14ac:dyDescent="0.25">
      <c r="A18" s="13">
        <f t="shared" si="0"/>
        <v>14</v>
      </c>
      <c r="B18" s="13" t="s">
        <v>30</v>
      </c>
      <c r="C18" s="11">
        <v>251936.87</v>
      </c>
      <c r="D18" s="12">
        <v>43223</v>
      </c>
      <c r="E18" s="20" t="s">
        <v>36</v>
      </c>
    </row>
    <row r="19" spans="1:5" x14ac:dyDescent="0.25">
      <c r="A19" s="13">
        <f t="shared" si="0"/>
        <v>15</v>
      </c>
      <c r="B19" s="13" t="s">
        <v>31</v>
      </c>
      <c r="C19" s="11">
        <v>750000</v>
      </c>
      <c r="D19" s="12">
        <v>43241</v>
      </c>
      <c r="E19" s="20" t="s">
        <v>37</v>
      </c>
    </row>
    <row r="20" spans="1:5" x14ac:dyDescent="0.25">
      <c r="A20" s="13">
        <f t="shared" si="0"/>
        <v>16</v>
      </c>
      <c r="B20" s="13" t="s">
        <v>32</v>
      </c>
      <c r="C20" s="11">
        <v>505000</v>
      </c>
      <c r="D20" s="12">
        <v>43241</v>
      </c>
      <c r="E20" s="20" t="s">
        <v>38</v>
      </c>
    </row>
    <row r="21" spans="1:5" x14ac:dyDescent="0.25">
      <c r="A21" s="13">
        <f t="shared" si="0"/>
        <v>17</v>
      </c>
      <c r="B21" s="13" t="s">
        <v>33</v>
      </c>
      <c r="C21" s="27">
        <v>71339.16</v>
      </c>
      <c r="D21" s="12">
        <v>43241</v>
      </c>
      <c r="E21" s="20" t="s">
        <v>39</v>
      </c>
    </row>
    <row r="22" spans="1:5" ht="31.5" x14ac:dyDescent="0.25">
      <c r="A22" s="28">
        <f t="shared" si="0"/>
        <v>18</v>
      </c>
      <c r="B22" s="29" t="s">
        <v>34</v>
      </c>
      <c r="C22" s="30">
        <v>117192.95</v>
      </c>
      <c r="D22" s="31">
        <v>43248</v>
      </c>
      <c r="E22" s="20" t="s">
        <v>40</v>
      </c>
    </row>
    <row r="23" spans="1:5" x14ac:dyDescent="0.25">
      <c r="A23" s="13">
        <f t="shared" si="0"/>
        <v>19</v>
      </c>
      <c r="B23" s="13" t="s">
        <v>41</v>
      </c>
      <c r="C23" s="11">
        <v>25489.3</v>
      </c>
      <c r="D23" s="12">
        <v>43251</v>
      </c>
      <c r="E23" s="20" t="s">
        <v>45</v>
      </c>
    </row>
    <row r="24" spans="1:5" x14ac:dyDescent="0.25">
      <c r="A24" s="13">
        <f t="shared" si="0"/>
        <v>20</v>
      </c>
      <c r="B24" s="13" t="s">
        <v>42</v>
      </c>
      <c r="C24" s="11">
        <v>200000</v>
      </c>
      <c r="D24" s="12">
        <v>43255</v>
      </c>
      <c r="E24" s="20" t="s">
        <v>46</v>
      </c>
    </row>
    <row r="25" spans="1:5" x14ac:dyDescent="0.25">
      <c r="A25" s="13">
        <f t="shared" si="0"/>
        <v>21</v>
      </c>
      <c r="B25" s="13" t="s">
        <v>43</v>
      </c>
      <c r="C25" s="32">
        <v>857092.86</v>
      </c>
      <c r="D25" s="12">
        <v>43273</v>
      </c>
      <c r="E25" s="20" t="s">
        <v>47</v>
      </c>
    </row>
    <row r="26" spans="1:5" x14ac:dyDescent="0.25">
      <c r="A26" s="13">
        <f t="shared" si="0"/>
        <v>22</v>
      </c>
      <c r="B26" s="13" t="s">
        <v>44</v>
      </c>
      <c r="C26" s="11">
        <v>105000</v>
      </c>
      <c r="D26" s="12">
        <v>43276</v>
      </c>
      <c r="E26" s="20" t="s">
        <v>48</v>
      </c>
    </row>
    <row r="27" spans="1:5" x14ac:dyDescent="0.25">
      <c r="A27" s="13">
        <f t="shared" si="0"/>
        <v>23</v>
      </c>
      <c r="B27" s="13" t="s">
        <v>49</v>
      </c>
      <c r="C27" s="11">
        <v>28000</v>
      </c>
      <c r="D27" s="12">
        <v>43283</v>
      </c>
      <c r="E27" s="20" t="s">
        <v>53</v>
      </c>
    </row>
    <row r="28" spans="1:5" x14ac:dyDescent="0.25">
      <c r="A28" s="13">
        <f t="shared" si="0"/>
        <v>24</v>
      </c>
      <c r="B28" s="13" t="s">
        <v>50</v>
      </c>
      <c r="C28" s="11">
        <v>30000</v>
      </c>
      <c r="D28" s="33">
        <v>43287</v>
      </c>
      <c r="E28" s="20" t="s">
        <v>54</v>
      </c>
    </row>
    <row r="29" spans="1:5" x14ac:dyDescent="0.25">
      <c r="A29" s="13">
        <f t="shared" si="0"/>
        <v>25</v>
      </c>
      <c r="B29" s="13" t="s">
        <v>51</v>
      </c>
      <c r="C29" s="11">
        <v>158500</v>
      </c>
      <c r="D29" s="33">
        <v>43290</v>
      </c>
      <c r="E29" s="20" t="s">
        <v>55</v>
      </c>
    </row>
    <row r="30" spans="1:5" ht="16.5" thickBot="1" x14ac:dyDescent="0.3">
      <c r="A30" s="35">
        <f t="shared" si="0"/>
        <v>26</v>
      </c>
      <c r="B30" s="35" t="s">
        <v>52</v>
      </c>
      <c r="C30" s="36">
        <v>196500</v>
      </c>
      <c r="D30" s="37">
        <v>43286</v>
      </c>
      <c r="E30" s="20" t="s">
        <v>56</v>
      </c>
    </row>
    <row r="31" spans="1:5" ht="31.5" x14ac:dyDescent="0.25">
      <c r="A31" s="34">
        <f t="shared" si="0"/>
        <v>27</v>
      </c>
      <c r="B31" s="22" t="s">
        <v>58</v>
      </c>
      <c r="C31" s="11">
        <v>650000</v>
      </c>
      <c r="D31" s="12">
        <v>43353</v>
      </c>
      <c r="E31" s="20" t="s">
        <v>61</v>
      </c>
    </row>
    <row r="32" spans="1:5" x14ac:dyDescent="0.25">
      <c r="A32" s="13">
        <f t="shared" si="0"/>
        <v>28</v>
      </c>
      <c r="B32" s="23" t="s">
        <v>59</v>
      </c>
      <c r="C32" s="11">
        <v>296705</v>
      </c>
      <c r="D32" s="12">
        <v>43419</v>
      </c>
      <c r="E32" s="20" t="s">
        <v>62</v>
      </c>
    </row>
    <row r="33" spans="1:5" x14ac:dyDescent="0.25">
      <c r="A33" s="13">
        <f t="shared" si="0"/>
        <v>29</v>
      </c>
      <c r="B33" s="13" t="s">
        <v>60</v>
      </c>
      <c r="C33" s="11">
        <v>329999.55</v>
      </c>
      <c r="D33" s="12">
        <v>43410</v>
      </c>
      <c r="E33" s="20" t="s">
        <v>63</v>
      </c>
    </row>
    <row r="34" spans="1:5" x14ac:dyDescent="0.25">
      <c r="A34" s="13">
        <f t="shared" si="0"/>
        <v>30</v>
      </c>
      <c r="B34" s="13" t="s">
        <v>64</v>
      </c>
      <c r="C34" s="11">
        <v>1400000</v>
      </c>
      <c r="D34" s="12">
        <v>43448</v>
      </c>
      <c r="E34" s="20" t="s">
        <v>72</v>
      </c>
    </row>
    <row r="35" spans="1:5" x14ac:dyDescent="0.25">
      <c r="A35" s="13">
        <f t="shared" si="0"/>
        <v>31</v>
      </c>
      <c r="B35" s="21" t="s">
        <v>65</v>
      </c>
      <c r="C35" s="11">
        <v>600000</v>
      </c>
      <c r="D35" s="12">
        <v>43437</v>
      </c>
      <c r="E35" s="20" t="s">
        <v>73</v>
      </c>
    </row>
    <row r="36" spans="1:5" x14ac:dyDescent="0.25">
      <c r="A36" s="13">
        <f t="shared" si="0"/>
        <v>32</v>
      </c>
      <c r="B36" s="22" t="s">
        <v>66</v>
      </c>
      <c r="C36" s="11">
        <v>490008</v>
      </c>
      <c r="D36" s="12">
        <v>43448</v>
      </c>
      <c r="E36" s="20" t="s">
        <v>74</v>
      </c>
    </row>
    <row r="37" spans="1:5" x14ac:dyDescent="0.25">
      <c r="A37" s="13">
        <f t="shared" si="0"/>
        <v>33</v>
      </c>
      <c r="B37" s="21" t="s">
        <v>67</v>
      </c>
      <c r="C37" s="11">
        <v>400000</v>
      </c>
      <c r="D37" s="12">
        <v>43444</v>
      </c>
      <c r="E37" s="20" t="s">
        <v>75</v>
      </c>
    </row>
    <row r="38" spans="1:5" x14ac:dyDescent="0.25">
      <c r="A38" s="13">
        <f t="shared" si="0"/>
        <v>34</v>
      </c>
      <c r="B38" s="23" t="s">
        <v>68</v>
      </c>
      <c r="C38" s="11">
        <v>300000</v>
      </c>
      <c r="D38" s="12">
        <v>43448</v>
      </c>
      <c r="E38" s="20" t="s">
        <v>76</v>
      </c>
    </row>
    <row r="39" spans="1:5" x14ac:dyDescent="0.25">
      <c r="A39" s="13">
        <f t="shared" si="0"/>
        <v>35</v>
      </c>
      <c r="B39" s="13" t="s">
        <v>69</v>
      </c>
      <c r="C39" s="11">
        <v>356107.2</v>
      </c>
      <c r="D39" s="12">
        <v>43430</v>
      </c>
      <c r="E39" s="20" t="s">
        <v>77</v>
      </c>
    </row>
    <row r="40" spans="1:5" x14ac:dyDescent="0.25">
      <c r="A40" s="13">
        <f t="shared" si="0"/>
        <v>36</v>
      </c>
      <c r="B40" s="38" t="s">
        <v>23</v>
      </c>
      <c r="C40" s="11">
        <v>999900</v>
      </c>
      <c r="D40" s="12">
        <v>43451</v>
      </c>
      <c r="E40" s="20" t="s">
        <v>78</v>
      </c>
    </row>
    <row r="41" spans="1:5" x14ac:dyDescent="0.25">
      <c r="A41" s="13">
        <f t="shared" si="0"/>
        <v>37</v>
      </c>
      <c r="B41" s="13" t="s">
        <v>70</v>
      </c>
      <c r="C41" s="11">
        <v>999992.52</v>
      </c>
      <c r="D41" s="12">
        <v>43441</v>
      </c>
      <c r="E41" s="20" t="s">
        <v>79</v>
      </c>
    </row>
    <row r="42" spans="1:5" x14ac:dyDescent="0.25">
      <c r="A42" s="13">
        <f t="shared" si="0"/>
        <v>38</v>
      </c>
      <c r="B42" s="13" t="s">
        <v>71</v>
      </c>
      <c r="C42" s="11">
        <v>924192</v>
      </c>
      <c r="D42" s="12">
        <v>43448</v>
      </c>
      <c r="E42" s="20" t="s">
        <v>80</v>
      </c>
    </row>
  </sheetData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" r:id="rId32"/>
    <hyperlink ref="E37" r:id="rId33"/>
    <hyperlink ref="E38" r:id="rId34"/>
    <hyperlink ref="E39" r:id="rId35"/>
    <hyperlink ref="E40" r:id="rId36"/>
    <hyperlink ref="E41" r:id="rId37"/>
    <hyperlink ref="E42" r:id="rId38"/>
  </hyperlinks>
  <pageMargins left="0.31496062992125984" right="0.19685039370078741" top="0.35433070866141736" bottom="0.35433070866141736" header="0.31496062992125984" footer="0.31496062992125984"/>
  <pageSetup paperSize="9" scale="3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2018-12-05T04:40:52Z</dcterms:modified>
</cp:coreProperties>
</file>